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K:\019_PROJEKTI_2020\000_IVANA GRCIC_OS-Mi\012_Ponude_Jednostavna nabava\006_Kemikalije\"/>
    </mc:Choice>
  </mc:AlternateContent>
  <xr:revisionPtr revIDLastSave="0" documentId="13_ncr:1_{562B3E77-B14E-413B-A305-955FAF8A16B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List1!$A$1:$I$35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l="1"/>
  <c r="A14" i="1" s="1"/>
  <c r="A15" i="1" s="1"/>
  <c r="A16" i="1" s="1"/>
  <c r="A17" i="1" s="1"/>
  <c r="A18" i="1" l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<sst xmlns="http://schemas.openxmlformats.org/spreadsheetml/2006/main" count="61" uniqueCount="49">
  <si>
    <t>R. BR.</t>
  </si>
  <si>
    <t>KEMIKALIJA</t>
  </si>
  <si>
    <t>INDIKATOR TRAKE Nitrat/nitrit 10-500 mg/L NO3-/ 1-80 mgL NO2-</t>
  </si>
  <si>
    <t>ETHANOL, 96 %, p.a. (plast.amb.)</t>
  </si>
  <si>
    <t>1L</t>
  </si>
  <si>
    <t>5L</t>
  </si>
  <si>
    <t>1,4-DIOXANE (&gt;=99%)</t>
  </si>
  <si>
    <t>OCTENA KISELINA (LEDENA), 100%</t>
  </si>
  <si>
    <t>2,5L</t>
  </si>
  <si>
    <t>ACETON, 99,8+ %</t>
  </si>
  <si>
    <t>ACETONITRIL (HPLC grade) &gt;= 99,9 %</t>
  </si>
  <si>
    <t>AMONIJAK 25+ %, p.a. (plast. amb.)</t>
  </si>
  <si>
    <t>BENZO(A)PIREN (96%)</t>
  </si>
  <si>
    <t>100 mg</t>
  </si>
  <si>
    <t>BISFENOL A (97%)</t>
  </si>
  <si>
    <t xml:space="preserve">250 g </t>
  </si>
  <si>
    <t>KLOROFORM 99+ %, stabiliziran s EtOH</t>
  </si>
  <si>
    <t>ETIL ACETAT, p.a., 99,8+ %</t>
  </si>
  <si>
    <t>MRAVLJA KISELINA, 99-100 %</t>
  </si>
  <si>
    <t>KLORIDNA KISELINA, 37 %, p.a.</t>
  </si>
  <si>
    <t>ORTOFOSFORNA KISELINA, 85+ %, (HPLC grade)</t>
  </si>
  <si>
    <t>250 mL</t>
  </si>
  <si>
    <t>VODIK PEROKSID, p.a., 30%, (plast.amb.)</t>
  </si>
  <si>
    <t>FLUOROVODIČNA KISELINA (48+%)</t>
  </si>
  <si>
    <t>INDIKATOR TRAKE Klorid (skala 0-500-1000-1500-2000-&gt;3000 mg/L Cl-)</t>
  </si>
  <si>
    <t>pakiranje 100 kom</t>
  </si>
  <si>
    <t>IZOPROPANOL (99,9% p.a., plast. amb.)</t>
  </si>
  <si>
    <t>LUMINOL, ≥ 98 % (3-aminoftalhidrazin)</t>
  </si>
  <si>
    <t>5g</t>
  </si>
  <si>
    <t>METHANOL gradient grade HPLC, &gt;=  99,8 %</t>
  </si>
  <si>
    <t>500g</t>
  </si>
  <si>
    <t>1 L</t>
  </si>
  <si>
    <t>TRITON X-100</t>
  </si>
  <si>
    <t>NATRIJ ACETAT 3XH2O, p.a.</t>
  </si>
  <si>
    <t>PRILOG 1. TROŠKOVNIK - SPECIJALNE KEMIKALIJE</t>
  </si>
  <si>
    <t>SVEUČILIŠTE U ZAGREBU GEOTEHNIČKI FAKULTET</t>
  </si>
  <si>
    <t>UKUPNA CIJENA BEZ PDV-a / kn</t>
  </si>
  <si>
    <t>PDV 25% / kn</t>
  </si>
  <si>
    <t>UKUPNA CIJENA S PDV-om / kn</t>
  </si>
  <si>
    <t>Pakiranje</t>
  </si>
  <si>
    <t>Količina</t>
  </si>
  <si>
    <t>Zadovoljava zahtjev minimalne tehničke specifikacije,
DA / NE</t>
  </si>
  <si>
    <r>
      <t>EVIDENCIJSKI BROJ NABAVE:</t>
    </r>
    <r>
      <rPr>
        <b/>
        <sz val="10"/>
        <color theme="1"/>
        <rFont val="Calibri"/>
        <family val="2"/>
        <scheme val="minor"/>
      </rPr>
      <t xml:space="preserve"> JN-M-83/2020</t>
    </r>
  </si>
  <si>
    <r>
      <t xml:space="preserve">NABAVA OPREME: </t>
    </r>
    <r>
      <rPr>
        <b/>
        <sz val="10"/>
        <color theme="1"/>
        <rFont val="Calibri"/>
        <family val="2"/>
        <scheme val="minor"/>
      </rPr>
      <t>Grupa II. - Uobičajene kemikalije</t>
    </r>
  </si>
  <si>
    <r>
      <t xml:space="preserve">OPIS PREDMETA NABAVE:  </t>
    </r>
    <r>
      <rPr>
        <b/>
        <sz val="10"/>
        <color theme="1"/>
        <rFont val="Calibri"/>
        <family val="2"/>
        <scheme val="minor"/>
      </rPr>
      <t>Predmet nabave su specijalne i uobičajene kemikalije, a nabavljaju se temeljem Ugovora o dodjeli bespovratnih sredstava za projekte koji se financiraju iz Fondova u financijskom razdoblju 2014.-2020., KK.01.1.1.04.0006 pod nazivom Otpad i Sunce u službi fotokatalitičke razgradnje Mikroonečišćivala u vodama (OS-Mi).</t>
    </r>
  </si>
  <si>
    <t>Proizvođač</t>
  </si>
  <si>
    <t>Kataloška oznaka</t>
  </si>
  <si>
    <t>Ukupna cijena bez
PDV-a/kn</t>
  </si>
  <si>
    <t>Jedinična cijena bez
PDV-a/kn
PAK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</si>
</sst>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Protection="1">
      <protection locked="0"/>
    </xf>
    <xf numFmtId="43" fontId="0" fillId="0" borderId="0" xfId="4" applyFont="1" applyProtection="1">
      <protection locked="0"/>
    </xf>
    <xf numFmtId="0" fontId="8" fillId="0" borderId="0" xfId="0" applyFont="1" applyProtection="1">
      <protection locked="0"/>
    </xf>
    <xf numFmtId="0" fontId="6" fillId="0" borderId="1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 vertical="center" indent="1"/>
    </xf>
    <xf numFmtId="0" fontId="6" fillId="0" borderId="1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left" vertical="center" indent="1"/>
    </xf>
    <xf numFmtId="0" fontId="6" fillId="0" borderId="1" xfId="0" applyFont="1" applyBorder="1" applyAlignment="1" applyProtection="1">
      <alignment horizontal="left" vertical="center" indent="3"/>
    </xf>
    <xf numFmtId="0" fontId="6" fillId="2" borderId="1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left" vertical="center" indent="1"/>
    </xf>
    <xf numFmtId="0" fontId="6" fillId="0" borderId="1" xfId="0" applyFont="1" applyFill="1" applyBorder="1" applyAlignment="1" applyProtection="1">
      <alignment horizontal="left" vertical="center" indent="3"/>
    </xf>
    <xf numFmtId="0" fontId="6" fillId="0" borderId="1" xfId="2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6" fillId="0" borderId="1" xfId="3" applyFont="1" applyFill="1" applyBorder="1" applyAlignment="1" applyProtection="1">
      <alignment vertical="center"/>
    </xf>
    <xf numFmtId="0" fontId="8" fillId="0" borderId="1" xfId="0" applyFont="1" applyBorder="1" applyAlignment="1" applyProtection="1">
      <alignment horizontal="left" vertical="center" indent="3"/>
    </xf>
    <xf numFmtId="0" fontId="8" fillId="6" borderId="1" xfId="0" applyFont="1" applyFill="1" applyBorder="1" applyAlignment="1" applyProtection="1">
      <alignment horizontal="right" vertical="center"/>
      <protection locked="0"/>
    </xf>
    <xf numFmtId="0" fontId="11" fillId="6" borderId="1" xfId="0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protection locked="0"/>
    </xf>
    <xf numFmtId="0" fontId="10" fillId="0" borderId="0" xfId="0" applyFont="1" applyBorder="1" applyAlignment="1" applyProtection="1">
      <protection locked="0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8" fillId="6" borderId="1" xfId="0" applyFont="1" applyFill="1" applyBorder="1" applyAlignment="1" applyProtection="1">
      <alignment horizontal="center" vertical="center"/>
      <protection locked="0"/>
    </xf>
    <xf numFmtId="0" fontId="6" fillId="6" borderId="1" xfId="0" applyFont="1" applyFill="1" applyBorder="1" applyAlignment="1" applyProtection="1">
      <alignment horizontal="right" vertical="center"/>
      <protection locked="0"/>
    </xf>
    <xf numFmtId="0" fontId="9" fillId="6" borderId="1" xfId="3" applyFont="1" applyFill="1" applyBorder="1" applyAlignment="1" applyProtection="1">
      <alignment horizontal="right" vertical="center" wrapText="1"/>
      <protection locked="0"/>
    </xf>
    <xf numFmtId="2" fontId="6" fillId="6" borderId="1" xfId="0" applyNumberFormat="1" applyFont="1" applyFill="1" applyBorder="1" applyAlignment="1" applyProtection="1">
      <alignment horizontal="right" vertical="center"/>
      <protection locked="0"/>
    </xf>
    <xf numFmtId="0" fontId="12" fillId="5" borderId="1" xfId="0" applyFont="1" applyFill="1" applyBorder="1" applyAlignment="1" applyProtection="1">
      <alignment horizontal="center" vertical="center"/>
    </xf>
    <xf numFmtId="0" fontId="12" fillId="5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0" fontId="10" fillId="0" borderId="2" xfId="0" applyFont="1" applyBorder="1" applyAlignment="1" applyProtection="1">
      <alignment horizontal="left" vertical="center"/>
    </xf>
    <xf numFmtId="0" fontId="10" fillId="0" borderId="3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</cellXfs>
  <cellStyles count="5">
    <cellStyle name="Bad" xfId="3" builtinId="27"/>
    <cellStyle name="Comma" xfId="4" builtinId="3"/>
    <cellStyle name="Good" xfId="2" builtinId="26"/>
    <cellStyle name="Normal" xfId="0" builtinId="0"/>
    <cellStyle name="Normal 3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tabSelected="1" view="pageLayout" zoomScaleNormal="115" workbookViewId="0">
      <selection activeCell="I30" sqref="I30"/>
    </sheetView>
  </sheetViews>
  <sheetFormatPr defaultColWidth="9.140625" defaultRowHeight="15" x14ac:dyDescent="0.25"/>
  <cols>
    <col min="1" max="1" width="5.28515625" style="4" customWidth="1"/>
    <col min="2" max="2" width="53.42578125" style="4" customWidth="1"/>
    <col min="3" max="3" width="16.85546875" style="4" customWidth="1"/>
    <col min="4" max="4" width="8.7109375" style="5" customWidth="1"/>
    <col min="5" max="7" width="20.140625" style="5" customWidth="1"/>
    <col min="8" max="8" width="20.140625" style="4" customWidth="1"/>
    <col min="9" max="9" width="25.85546875" style="4" customWidth="1"/>
    <col min="10" max="10" width="22" style="4" customWidth="1"/>
    <col min="11" max="16384" width="9.140625" style="4"/>
  </cols>
  <sheetData>
    <row r="1" spans="1:15" s="2" customFormat="1" ht="19.7" customHeight="1" x14ac:dyDescent="0.25">
      <c r="A1" s="38" t="s">
        <v>34</v>
      </c>
      <c r="B1" s="38"/>
      <c r="C1" s="38"/>
      <c r="D1" s="38"/>
      <c r="E1" s="38"/>
      <c r="F1" s="38"/>
      <c r="G1" s="38"/>
      <c r="H1" s="38"/>
      <c r="I1" s="38"/>
      <c r="J1" s="1"/>
    </row>
    <row r="2" spans="1:15" s="2" customFormat="1" ht="19.7" customHeight="1" x14ac:dyDescent="0.25">
      <c r="A2" s="38" t="s">
        <v>35</v>
      </c>
      <c r="B2" s="38"/>
      <c r="C2" s="38"/>
      <c r="D2" s="38"/>
      <c r="E2" s="38"/>
      <c r="F2" s="38"/>
      <c r="G2" s="38"/>
      <c r="H2" s="38"/>
      <c r="I2" s="38"/>
      <c r="J2" s="1"/>
    </row>
    <row r="3" spans="1:15" s="2" customFormat="1" ht="19.7" customHeight="1" x14ac:dyDescent="0.25">
      <c r="A3" s="39" t="s">
        <v>42</v>
      </c>
      <c r="B3" s="39"/>
      <c r="C3" s="39"/>
      <c r="D3" s="39"/>
      <c r="E3" s="39"/>
      <c r="F3" s="39"/>
      <c r="G3" s="39"/>
      <c r="H3" s="39"/>
      <c r="I3" s="39"/>
      <c r="J3" s="1"/>
      <c r="K3" s="1"/>
      <c r="L3" s="1"/>
      <c r="M3" s="1"/>
      <c r="N3" s="3"/>
      <c r="O3" s="3"/>
    </row>
    <row r="4" spans="1:15" s="2" customFormat="1" ht="19.7" customHeight="1" x14ac:dyDescent="0.25">
      <c r="A4" s="39" t="s">
        <v>43</v>
      </c>
      <c r="B4" s="39"/>
      <c r="C4" s="39"/>
      <c r="D4" s="39"/>
      <c r="E4" s="39"/>
      <c r="F4" s="39"/>
      <c r="G4" s="39"/>
      <c r="H4" s="39"/>
      <c r="I4" s="39"/>
      <c r="J4" s="1"/>
      <c r="N4" s="3"/>
      <c r="O4" s="3"/>
    </row>
    <row r="5" spans="1:15" s="2" customFormat="1" ht="53.25" customHeight="1" x14ac:dyDescent="0.25">
      <c r="A5" s="40" t="s">
        <v>44</v>
      </c>
      <c r="B5" s="40"/>
      <c r="C5" s="40"/>
      <c r="D5" s="40"/>
      <c r="E5" s="40"/>
      <c r="F5" s="40"/>
      <c r="G5" s="40"/>
      <c r="H5" s="40"/>
      <c r="I5" s="40"/>
      <c r="J5" s="1"/>
      <c r="K5" s="1"/>
      <c r="L5" s="1"/>
      <c r="M5" s="1"/>
      <c r="N5" s="1"/>
      <c r="O5" s="1"/>
    </row>
    <row r="6" spans="1:15" s="6" customFormat="1" ht="38.25" x14ac:dyDescent="0.25">
      <c r="A6" s="31" t="s">
        <v>0</v>
      </c>
      <c r="B6" s="31" t="s">
        <v>1</v>
      </c>
      <c r="C6" s="31" t="s">
        <v>39</v>
      </c>
      <c r="D6" s="31" t="s">
        <v>40</v>
      </c>
      <c r="E6" s="31" t="s">
        <v>45</v>
      </c>
      <c r="F6" s="31" t="s">
        <v>46</v>
      </c>
      <c r="G6" s="32" t="s">
        <v>48</v>
      </c>
      <c r="H6" s="32" t="s">
        <v>47</v>
      </c>
      <c r="I6" s="32" t="s">
        <v>41</v>
      </c>
      <c r="K6" s="7"/>
    </row>
    <row r="7" spans="1:15" ht="20.100000000000001" customHeight="1" x14ac:dyDescent="0.25">
      <c r="A7" s="33">
        <v>1</v>
      </c>
      <c r="B7" s="11" t="s">
        <v>6</v>
      </c>
      <c r="C7" s="12" t="s">
        <v>8</v>
      </c>
      <c r="D7" s="13">
        <v>1</v>
      </c>
      <c r="E7" s="26"/>
      <c r="F7" s="26"/>
      <c r="G7" s="28"/>
      <c r="H7" s="29"/>
      <c r="I7" s="26"/>
    </row>
    <row r="8" spans="1:15" ht="20.100000000000001" customHeight="1" x14ac:dyDescent="0.25">
      <c r="A8" s="9">
        <f>A7+1</f>
        <v>2</v>
      </c>
      <c r="B8" s="14" t="s">
        <v>7</v>
      </c>
      <c r="C8" s="15" t="s">
        <v>8</v>
      </c>
      <c r="D8" s="16">
        <v>2</v>
      </c>
      <c r="E8" s="26"/>
      <c r="F8" s="26"/>
      <c r="G8" s="28"/>
      <c r="H8" s="28"/>
      <c r="I8" s="26"/>
    </row>
    <row r="9" spans="1:15" ht="20.100000000000001" customHeight="1" x14ac:dyDescent="0.25">
      <c r="A9" s="9">
        <f t="shared" ref="A9:A28" si="0">A8+1</f>
        <v>3</v>
      </c>
      <c r="B9" s="17" t="s">
        <v>9</v>
      </c>
      <c r="C9" s="12" t="s">
        <v>5</v>
      </c>
      <c r="D9" s="13">
        <v>1</v>
      </c>
      <c r="E9" s="26"/>
      <c r="F9" s="26"/>
      <c r="G9" s="28"/>
      <c r="H9" s="28"/>
      <c r="I9" s="26"/>
    </row>
    <row r="10" spans="1:15" ht="20.100000000000001" customHeight="1" x14ac:dyDescent="0.25">
      <c r="A10" s="9">
        <f t="shared" si="0"/>
        <v>4</v>
      </c>
      <c r="B10" s="18" t="s">
        <v>10</v>
      </c>
      <c r="C10" s="15" t="s">
        <v>8</v>
      </c>
      <c r="D10" s="16">
        <v>4</v>
      </c>
      <c r="E10" s="26"/>
      <c r="F10" s="26"/>
      <c r="G10" s="28"/>
      <c r="H10" s="30"/>
      <c r="I10" s="26"/>
    </row>
    <row r="11" spans="1:15" x14ac:dyDescent="0.25">
      <c r="A11" s="9">
        <f t="shared" si="0"/>
        <v>5</v>
      </c>
      <c r="B11" s="17" t="s">
        <v>11</v>
      </c>
      <c r="C11" s="12" t="s">
        <v>4</v>
      </c>
      <c r="D11" s="13">
        <v>2</v>
      </c>
      <c r="E11" s="26"/>
      <c r="F11" s="26"/>
      <c r="G11" s="28"/>
      <c r="H11" s="28"/>
      <c r="I11" s="26"/>
    </row>
    <row r="12" spans="1:15" x14ac:dyDescent="0.25">
      <c r="A12" s="9">
        <f t="shared" si="0"/>
        <v>6</v>
      </c>
      <c r="B12" s="19" t="s">
        <v>12</v>
      </c>
      <c r="C12" s="10" t="s">
        <v>13</v>
      </c>
      <c r="D12" s="20">
        <v>1</v>
      </c>
      <c r="E12" s="27"/>
      <c r="F12" s="27"/>
      <c r="G12" s="21"/>
      <c r="H12" s="21"/>
      <c r="I12" s="27"/>
    </row>
    <row r="13" spans="1:15" x14ac:dyDescent="0.25">
      <c r="A13" s="9">
        <f t="shared" si="0"/>
        <v>7</v>
      </c>
      <c r="B13" s="11" t="s">
        <v>14</v>
      </c>
      <c r="C13" s="12" t="s">
        <v>15</v>
      </c>
      <c r="D13" s="13">
        <v>1</v>
      </c>
      <c r="E13" s="26"/>
      <c r="F13" s="26"/>
      <c r="G13" s="28"/>
      <c r="H13" s="28"/>
      <c r="I13" s="26"/>
    </row>
    <row r="14" spans="1:15" x14ac:dyDescent="0.25">
      <c r="A14" s="9">
        <f t="shared" si="0"/>
        <v>8</v>
      </c>
      <c r="B14" s="18" t="s">
        <v>16</v>
      </c>
      <c r="C14" s="12" t="s">
        <v>4</v>
      </c>
      <c r="D14" s="13">
        <v>1</v>
      </c>
      <c r="E14" s="26"/>
      <c r="F14" s="26"/>
      <c r="G14" s="28"/>
      <c r="H14" s="28"/>
      <c r="I14" s="26"/>
    </row>
    <row r="15" spans="1:15" x14ac:dyDescent="0.25">
      <c r="A15" s="9">
        <f t="shared" si="0"/>
        <v>9</v>
      </c>
      <c r="B15" s="14" t="s">
        <v>3</v>
      </c>
      <c r="C15" s="12" t="s">
        <v>4</v>
      </c>
      <c r="D15" s="13">
        <v>10</v>
      </c>
      <c r="E15" s="26"/>
      <c r="F15" s="26"/>
      <c r="G15" s="28"/>
      <c r="H15" s="28"/>
      <c r="I15" s="26"/>
    </row>
    <row r="16" spans="1:15" x14ac:dyDescent="0.25">
      <c r="A16" s="9">
        <f t="shared" si="0"/>
        <v>10</v>
      </c>
      <c r="B16" s="18" t="s">
        <v>17</v>
      </c>
      <c r="C16" s="15" t="s">
        <v>8</v>
      </c>
      <c r="D16" s="16">
        <v>2</v>
      </c>
      <c r="E16" s="26"/>
      <c r="F16" s="26"/>
      <c r="G16" s="28"/>
      <c r="H16" s="30"/>
      <c r="I16" s="26"/>
    </row>
    <row r="17" spans="1:9" x14ac:dyDescent="0.25">
      <c r="A17" s="9">
        <f t="shared" si="0"/>
        <v>11</v>
      </c>
      <c r="B17" s="18" t="s">
        <v>18</v>
      </c>
      <c r="C17" s="15" t="s">
        <v>8</v>
      </c>
      <c r="D17" s="16">
        <v>2</v>
      </c>
      <c r="E17" s="26"/>
      <c r="F17" s="26"/>
      <c r="G17" s="28"/>
      <c r="H17" s="30"/>
      <c r="I17" s="26"/>
    </row>
    <row r="18" spans="1:9" x14ac:dyDescent="0.25">
      <c r="A18" s="9">
        <f>A17+1</f>
        <v>12</v>
      </c>
      <c r="B18" s="18" t="s">
        <v>19</v>
      </c>
      <c r="C18" s="15" t="s">
        <v>4</v>
      </c>
      <c r="D18" s="16">
        <v>1</v>
      </c>
      <c r="E18" s="26"/>
      <c r="F18" s="26"/>
      <c r="G18" s="28"/>
      <c r="H18" s="30"/>
      <c r="I18" s="26"/>
    </row>
    <row r="19" spans="1:9" x14ac:dyDescent="0.25">
      <c r="A19" s="9">
        <f t="shared" si="0"/>
        <v>13</v>
      </c>
      <c r="B19" s="18" t="s">
        <v>20</v>
      </c>
      <c r="C19" s="15" t="s">
        <v>21</v>
      </c>
      <c r="D19" s="16">
        <v>1</v>
      </c>
      <c r="E19" s="26"/>
      <c r="F19" s="26"/>
      <c r="G19" s="28"/>
      <c r="H19" s="30"/>
      <c r="I19" s="26"/>
    </row>
    <row r="20" spans="1:9" x14ac:dyDescent="0.25">
      <c r="A20" s="9">
        <f t="shared" si="0"/>
        <v>14</v>
      </c>
      <c r="B20" s="18" t="s">
        <v>23</v>
      </c>
      <c r="C20" s="15" t="s">
        <v>4</v>
      </c>
      <c r="D20" s="16">
        <v>1</v>
      </c>
      <c r="E20" s="26"/>
      <c r="F20" s="26"/>
      <c r="G20" s="28"/>
      <c r="H20" s="30"/>
      <c r="I20" s="26"/>
    </row>
    <row r="21" spans="1:9" x14ac:dyDescent="0.25">
      <c r="A21" s="9">
        <f t="shared" si="0"/>
        <v>15</v>
      </c>
      <c r="B21" s="17" t="s">
        <v>22</v>
      </c>
      <c r="C21" s="12" t="s">
        <v>4</v>
      </c>
      <c r="D21" s="13">
        <v>5</v>
      </c>
      <c r="E21" s="26"/>
      <c r="F21" s="26"/>
      <c r="G21" s="28"/>
      <c r="H21" s="28"/>
      <c r="I21" s="26"/>
    </row>
    <row r="22" spans="1:9" x14ac:dyDescent="0.25">
      <c r="A22" s="9">
        <f t="shared" si="0"/>
        <v>16</v>
      </c>
      <c r="B22" s="19" t="s">
        <v>24</v>
      </c>
      <c r="C22" s="12" t="s">
        <v>25</v>
      </c>
      <c r="D22" s="13">
        <v>1</v>
      </c>
      <c r="E22" s="26"/>
      <c r="F22" s="26"/>
      <c r="G22" s="28"/>
      <c r="H22" s="28"/>
      <c r="I22" s="26"/>
    </row>
    <row r="23" spans="1:9" x14ac:dyDescent="0.25">
      <c r="A23" s="9">
        <f t="shared" si="0"/>
        <v>17</v>
      </c>
      <c r="B23" s="17" t="s">
        <v>2</v>
      </c>
      <c r="C23" s="12" t="s">
        <v>25</v>
      </c>
      <c r="D23" s="13">
        <v>1</v>
      </c>
      <c r="E23" s="26"/>
      <c r="F23" s="26"/>
      <c r="G23" s="28"/>
      <c r="H23" s="28"/>
      <c r="I23" s="26"/>
    </row>
    <row r="24" spans="1:9" x14ac:dyDescent="0.25">
      <c r="A24" s="9">
        <f t="shared" si="0"/>
        <v>18</v>
      </c>
      <c r="B24" s="18" t="s">
        <v>26</v>
      </c>
      <c r="C24" s="12" t="s">
        <v>4</v>
      </c>
      <c r="D24" s="13">
        <v>5</v>
      </c>
      <c r="E24" s="26"/>
      <c r="F24" s="26"/>
      <c r="G24" s="28"/>
      <c r="H24" s="28"/>
      <c r="I24" s="26"/>
    </row>
    <row r="25" spans="1:9" x14ac:dyDescent="0.25">
      <c r="A25" s="9">
        <f t="shared" si="0"/>
        <v>19</v>
      </c>
      <c r="B25" s="11" t="s">
        <v>27</v>
      </c>
      <c r="C25" s="12" t="s">
        <v>28</v>
      </c>
      <c r="D25" s="13">
        <v>2</v>
      </c>
      <c r="E25" s="26"/>
      <c r="F25" s="26"/>
      <c r="G25" s="28"/>
      <c r="H25" s="30"/>
      <c r="I25" s="26"/>
    </row>
    <row r="26" spans="1:9" x14ac:dyDescent="0.25">
      <c r="A26" s="9">
        <f t="shared" si="0"/>
        <v>20</v>
      </c>
      <c r="B26" s="18" t="s">
        <v>29</v>
      </c>
      <c r="C26" s="15" t="s">
        <v>8</v>
      </c>
      <c r="D26" s="16">
        <v>4</v>
      </c>
      <c r="E26" s="26"/>
      <c r="F26" s="26"/>
      <c r="G26" s="28"/>
      <c r="H26" s="30"/>
      <c r="I26" s="26"/>
    </row>
    <row r="27" spans="1:9" x14ac:dyDescent="0.25">
      <c r="A27" s="9">
        <f t="shared" si="0"/>
        <v>21</v>
      </c>
      <c r="B27" s="17" t="s">
        <v>33</v>
      </c>
      <c r="C27" s="12" t="s">
        <v>30</v>
      </c>
      <c r="D27" s="13">
        <v>1</v>
      </c>
      <c r="E27" s="26"/>
      <c r="F27" s="26"/>
      <c r="G27" s="28"/>
      <c r="H27" s="28"/>
      <c r="I27" s="26"/>
    </row>
    <row r="28" spans="1:9" x14ac:dyDescent="0.25">
      <c r="A28" s="9">
        <f t="shared" si="0"/>
        <v>22</v>
      </c>
      <c r="B28" s="18" t="s">
        <v>32</v>
      </c>
      <c r="C28" s="12" t="s">
        <v>31</v>
      </c>
      <c r="D28" s="13">
        <v>2</v>
      </c>
      <c r="E28" s="26"/>
      <c r="F28" s="26"/>
      <c r="G28" s="28"/>
      <c r="H28" s="28"/>
      <c r="I28" s="26"/>
    </row>
    <row r="29" spans="1:9" x14ac:dyDescent="0.25">
      <c r="A29" s="8"/>
      <c r="B29" s="8"/>
      <c r="D29" s="23"/>
      <c r="E29" s="23"/>
      <c r="F29" s="23"/>
      <c r="G29" s="34" t="s">
        <v>36</v>
      </c>
      <c r="H29" s="35"/>
      <c r="I29" s="21"/>
    </row>
    <row r="30" spans="1:9" x14ac:dyDescent="0.25">
      <c r="A30" s="8"/>
      <c r="B30" s="8"/>
      <c r="D30" s="24"/>
      <c r="E30" s="24"/>
      <c r="F30" s="24"/>
      <c r="G30" s="34" t="s">
        <v>37</v>
      </c>
      <c r="H30" s="35"/>
      <c r="I30" s="21"/>
    </row>
    <row r="31" spans="1:9" ht="15.75" x14ac:dyDescent="0.25">
      <c r="A31" s="8"/>
      <c r="B31" s="8"/>
      <c r="D31" s="25"/>
      <c r="E31" s="25"/>
      <c r="F31" s="25"/>
      <c r="G31" s="36" t="s">
        <v>38</v>
      </c>
      <c r="H31" s="37"/>
      <c r="I31" s="22"/>
    </row>
  </sheetData>
  <sheetProtection algorithmName="SHA-512" hashValue="DWVIcl9LEvCG0sTu7wFkHK9ld14fnT98GaGXE4JUsBgWO71V0v+1mRHHWzOLdKAiQDdyVtLze3YRNOGswcfW3g==" saltValue="rB/GpK66LceA8E8MTZzjOw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7:I123">
    <sortCondition ref="B123"/>
  </sortState>
  <mergeCells count="8">
    <mergeCell ref="G29:H29"/>
    <mergeCell ref="G30:H30"/>
    <mergeCell ref="G31:H31"/>
    <mergeCell ref="A1:I1"/>
    <mergeCell ref="A2:I2"/>
    <mergeCell ref="A3:I3"/>
    <mergeCell ref="A4:I4"/>
    <mergeCell ref="A5:I5"/>
  </mergeCells>
  <pageMargins left="0.78740157480314965" right="0.78740157480314965" top="1.3779527559055118" bottom="1.7716535433070868" header="0.39370078740157483" footer="0.39370078740157483"/>
  <pageSetup paperSize="8" orientation="landscape" r:id="rId1"/>
  <headerFooter>
    <oddHeader>&amp;L&amp;G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List1</vt:lpstr>
      <vt:lpstr>List1!Print_Area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Denis Težak</cp:lastModifiedBy>
  <dcterms:created xsi:type="dcterms:W3CDTF">2020-03-02T09:54:32Z</dcterms:created>
  <dcterms:modified xsi:type="dcterms:W3CDTF">2020-08-21T10:51:28Z</dcterms:modified>
</cp:coreProperties>
</file>