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SAVJETOVANJE2-OBJAVA EOJN\"/>
    </mc:Choice>
  </mc:AlternateContent>
  <xr:revisionPtr revIDLastSave="0" documentId="13_ncr:1_{B2E548E6-E8C4-4876-AA6D-6AC8F1931F98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I12" i="1"/>
  <c r="I14" i="1"/>
  <c r="J14" i="1"/>
  <c r="J12" i="1"/>
  <c r="J15" i="1" l="1"/>
  <c r="J16" i="1"/>
  <c r="J17" i="1" l="1"/>
</calcChain>
</file>

<file path=xl/sharedStrings.xml><?xml version="1.0" encoding="utf-8"?>
<sst xmlns="http://schemas.openxmlformats.org/spreadsheetml/2006/main" count="46" uniqueCount="42">
  <si>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</si>
  <si>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</si>
  <si>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</si>
  <si>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</si>
  <si>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</si>
  <si>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</si>
  <si>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</si>
  <si>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</si>
  <si>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</si>
  <si>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</si>
  <si>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</si>
  <si>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</si>
  <si>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</si>
  <si>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</si>
  <si>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</si>
  <si>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</si>
  <si>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</si>
  <si>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Hallerova aleja 7, 42 000 Varaždin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</si>
  <si>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</si>
  <si>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</si>
  <si>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</si>
  <si>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</si>
  <si>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</si>
  <si>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</si>
  <si>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SVEUČILIŠTE U ZAGREBU, GEOTEHNIČKI FAKULTET</t>
  </si>
  <si>
    <t>Stopa PDV-a u %</t>
  </si>
  <si>
    <t>Evidencijski broj nabave: JN-M-75/2021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</si>
  <si>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</si>
  <si>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</si>
  <si>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Fotokatalitički zračni tunel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</si>
  <si>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80.000,00 kuna</t>
    </r>
  </si>
  <si>
    <t>(9=4*6)</t>
  </si>
  <si>
    <t>Mjesto i datum:</t>
  </si>
  <si>
    <t>komplet</t>
  </si>
  <si>
    <t>2.</t>
  </si>
  <si>
    <t>Puhalo</t>
  </si>
  <si>
    <t>Naziv/model proizvoda, naziv proizvođača</t>
  </si>
  <si>
    <t>Dobava, izrada i montaža fotokatalitičkog zračnog tunela s puštanjem u pogon</t>
  </si>
  <si>
    <t>Konstrukcija fotokatalitičkog zračnog tunela</t>
  </si>
  <si>
    <t>3.</t>
  </si>
  <si>
    <t>Kvarcne cijevi</t>
  </si>
  <si>
    <t>SAVJETOVANJE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</si>
</sst>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>
      <protection locked="0"/>
    </xf>
    <xf numFmtId="44" fontId="8" fillId="0" borderId="3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164" fontId="8" fillId="0" borderId="2" xfId="2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11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1" fillId="0" borderId="0" xfId="0" applyFont="1" applyAlignment="1" applyProtection="1">
      <alignment horizontal="left"/>
    </xf>
    <xf numFmtId="0" fontId="0" fillId="0" borderId="0" xfId="0" applyAlignment="1" applyProtection="1"/>
    <xf numFmtId="0" fontId="10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16" fontId="8" fillId="0" borderId="3" xfId="0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8" fillId="0" borderId="0" xfId="0" applyFont="1" applyAlignment="1" applyProtection="1">
      <alignment wrapText="1"/>
    </xf>
    <xf numFmtId="0" fontId="6" fillId="0" borderId="0" xfId="0" applyFont="1" applyProtection="1"/>
    <xf numFmtId="0" fontId="8" fillId="0" borderId="0" xfId="0" applyFont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1"/>
  <sheetViews>
    <sheetView tabSelected="1" showRuler="0" view="pageLayout" zoomScaleNormal="100" workbookViewId="0">
      <selection activeCell="J6" sqref="J6"/>
    </sheetView>
  </sheetViews>
  <sheetFormatPr defaultColWidth="9.109375" defaultRowHeight="14.4" x14ac:dyDescent="0.3"/>
  <cols>
    <col min="1" max="1" width="6" style="10" customWidth="1"/>
    <col min="2" max="2" width="4" style="10" customWidth="1"/>
    <col min="3" max="3" width="23.6640625" style="10" customWidth="1"/>
    <col min="4" max="5" width="7.44140625" style="10" customWidth="1"/>
    <col min="6" max="6" width="30" style="10" customWidth="1"/>
    <col min="7" max="7" width="15" style="10" customWidth="1"/>
    <col min="8" max="8" width="7.44140625" style="10" customWidth="1"/>
    <col min="9" max="9" width="15" style="10" customWidth="1"/>
    <col min="10" max="10" width="17.5546875" style="10" customWidth="1"/>
    <col min="11" max="16384" width="9.109375" style="10"/>
  </cols>
  <sheetData>
    <row r="1" spans="1:10" s="7" customFormat="1" ht="31.35" customHeight="1" x14ac:dyDescent="0.3">
      <c r="A1" s="6" t="s">
        <v>0</v>
      </c>
      <c r="B1" s="6"/>
      <c r="C1" s="35" t="s">
        <v>24</v>
      </c>
      <c r="D1" s="35"/>
      <c r="E1" s="35"/>
      <c r="G1" s="8" t="s">
        <v>18</v>
      </c>
      <c r="H1" s="36"/>
      <c r="I1" s="36"/>
      <c r="J1" s="36"/>
    </row>
    <row r="2" spans="1:10" s="7" customFormat="1" ht="31.35" customHeight="1" x14ac:dyDescent="0.3">
      <c r="A2" s="6" t="s">
        <v>1</v>
      </c>
      <c r="B2" s="6"/>
      <c r="C2" s="42" t="s">
        <v>17</v>
      </c>
      <c r="D2" s="42"/>
      <c r="E2" s="42"/>
      <c r="G2" s="8" t="s">
        <v>1</v>
      </c>
      <c r="H2" s="36"/>
      <c r="I2" s="36"/>
      <c r="J2" s="36"/>
    </row>
    <row r="3" spans="1:10" x14ac:dyDescent="0.3">
      <c r="A3" s="43" t="s">
        <v>2</v>
      </c>
      <c r="B3" s="43"/>
      <c r="C3" s="9">
        <v>16146181375</v>
      </c>
      <c r="D3" s="9"/>
      <c r="E3" s="9"/>
      <c r="G3" s="11" t="s">
        <v>2</v>
      </c>
      <c r="H3" s="37"/>
      <c r="I3" s="37"/>
      <c r="J3" s="1"/>
    </row>
    <row r="4" spans="1:10" x14ac:dyDescent="0.3">
      <c r="J4" s="13" t="s">
        <v>41</v>
      </c>
    </row>
    <row r="5" spans="1:10" ht="15" customHeight="1" x14ac:dyDescent="0.3">
      <c r="A5" s="45" t="s">
        <v>29</v>
      </c>
      <c r="B5" s="45"/>
      <c r="C5" s="45"/>
      <c r="D5" s="45"/>
      <c r="E5" s="45"/>
      <c r="F5" s="45"/>
      <c r="G5" s="45"/>
      <c r="H5" s="45"/>
      <c r="I5" s="14"/>
      <c r="J5" s="14"/>
    </row>
    <row r="6" spans="1:10" ht="15" customHeight="1" x14ac:dyDescent="0.3">
      <c r="A6" s="44" t="s">
        <v>26</v>
      </c>
      <c r="B6" s="44"/>
      <c r="C6" s="44"/>
      <c r="D6" s="44"/>
      <c r="E6" s="44"/>
      <c r="F6" s="44"/>
      <c r="G6" s="44"/>
      <c r="H6" s="44"/>
      <c r="I6" s="14"/>
      <c r="J6" s="14"/>
    </row>
    <row r="7" spans="1:10" ht="8.4" customHeight="1" x14ac:dyDescent="0.3">
      <c r="A7" s="46"/>
      <c r="B7" s="46"/>
      <c r="C7" s="46"/>
      <c r="D7" s="46"/>
      <c r="E7" s="46"/>
      <c r="F7" s="46"/>
      <c r="G7" s="46"/>
      <c r="H7" s="46"/>
      <c r="I7" s="15"/>
      <c r="J7" s="15"/>
    </row>
    <row r="8" spans="1:10" x14ac:dyDescent="0.3">
      <c r="A8" s="43" t="s">
        <v>30</v>
      </c>
      <c r="B8" s="43"/>
      <c r="C8" s="43"/>
      <c r="D8" s="43"/>
      <c r="E8" s="43"/>
      <c r="F8" s="43"/>
      <c r="G8" s="43"/>
      <c r="H8" s="43"/>
      <c r="I8" s="15"/>
      <c r="J8" s="15"/>
    </row>
    <row r="9" spans="1:10" ht="39.6" customHeight="1" x14ac:dyDescent="0.3">
      <c r="A9" s="16" t="s">
        <v>3</v>
      </c>
      <c r="B9" s="38" t="s">
        <v>4</v>
      </c>
      <c r="C9" s="39"/>
      <c r="D9" s="17" t="s">
        <v>5</v>
      </c>
      <c r="E9" s="17" t="s">
        <v>6</v>
      </c>
      <c r="F9" s="18" t="s">
        <v>36</v>
      </c>
      <c r="G9" s="19" t="s">
        <v>7</v>
      </c>
      <c r="H9" s="19" t="s">
        <v>25</v>
      </c>
      <c r="I9" s="19" t="s">
        <v>19</v>
      </c>
      <c r="J9" s="19" t="s">
        <v>8</v>
      </c>
    </row>
    <row r="10" spans="1:10" x14ac:dyDescent="0.3">
      <c r="A10" s="20" t="s">
        <v>9</v>
      </c>
      <c r="B10" s="40" t="s">
        <v>10</v>
      </c>
      <c r="C10" s="41"/>
      <c r="D10" s="21" t="s">
        <v>21</v>
      </c>
      <c r="E10" s="21" t="s">
        <v>22</v>
      </c>
      <c r="F10" s="21" t="s">
        <v>11</v>
      </c>
      <c r="G10" s="20" t="s">
        <v>12</v>
      </c>
      <c r="H10" s="20" t="s">
        <v>23</v>
      </c>
      <c r="I10" s="20" t="s">
        <v>28</v>
      </c>
      <c r="J10" s="20" t="s">
        <v>31</v>
      </c>
    </row>
    <row r="11" spans="1:10" ht="39.6" customHeight="1" x14ac:dyDescent="0.3">
      <c r="A11" s="22"/>
      <c r="B11" s="52" t="s">
        <v>37</v>
      </c>
      <c r="C11" s="53"/>
      <c r="D11" s="23" t="s">
        <v>33</v>
      </c>
      <c r="E11" s="23">
        <v>1</v>
      </c>
      <c r="F11" s="54"/>
      <c r="G11" s="55"/>
      <c r="H11" s="55"/>
      <c r="I11" s="55"/>
      <c r="J11" s="56"/>
    </row>
    <row r="12" spans="1:10" ht="31.2" customHeight="1" x14ac:dyDescent="0.3">
      <c r="A12" s="22" t="s">
        <v>13</v>
      </c>
      <c r="B12" s="40" t="s">
        <v>38</v>
      </c>
      <c r="C12" s="41"/>
      <c r="D12" s="24" t="s">
        <v>27</v>
      </c>
      <c r="E12" s="24">
        <v>1</v>
      </c>
      <c r="F12" s="33"/>
      <c r="G12" s="5"/>
      <c r="H12" s="3"/>
      <c r="I12" s="25">
        <f>G12*H12</f>
        <v>0</v>
      </c>
      <c r="J12" s="26">
        <f>E12*G12</f>
        <v>0</v>
      </c>
    </row>
    <row r="13" spans="1:10" ht="31.2" customHeight="1" x14ac:dyDescent="0.3">
      <c r="A13" s="22" t="s">
        <v>34</v>
      </c>
      <c r="B13" s="49" t="s">
        <v>35</v>
      </c>
      <c r="C13" s="50"/>
      <c r="D13" s="24" t="s">
        <v>27</v>
      </c>
      <c r="E13" s="24">
        <v>1</v>
      </c>
      <c r="F13" s="33"/>
      <c r="G13" s="5"/>
      <c r="H13" s="3"/>
      <c r="I13" s="25">
        <f>G13*H13</f>
        <v>0</v>
      </c>
      <c r="J13" s="26">
        <f>E13*G13</f>
        <v>0</v>
      </c>
    </row>
    <row r="14" spans="1:10" ht="31.2" customHeight="1" x14ac:dyDescent="0.3">
      <c r="A14" s="27" t="s">
        <v>39</v>
      </c>
      <c r="B14" s="49" t="s">
        <v>40</v>
      </c>
      <c r="C14" s="50"/>
      <c r="D14" s="28" t="s">
        <v>27</v>
      </c>
      <c r="E14" s="28">
        <v>5</v>
      </c>
      <c r="F14" s="34"/>
      <c r="G14" s="2"/>
      <c r="H14" s="4"/>
      <c r="I14" s="25">
        <f t="shared" ref="I14" si="0">G14*H14</f>
        <v>0</v>
      </c>
      <c r="J14" s="26">
        <f t="shared" ref="J14" si="1">E14*G14</f>
        <v>0</v>
      </c>
    </row>
    <row r="15" spans="1:10" x14ac:dyDescent="0.3">
      <c r="A15" s="57" t="s">
        <v>14</v>
      </c>
      <c r="B15" s="58"/>
      <c r="C15" s="58"/>
      <c r="D15" s="58"/>
      <c r="E15" s="58"/>
      <c r="F15" s="58"/>
      <c r="G15" s="58"/>
      <c r="H15" s="58"/>
      <c r="I15" s="59"/>
      <c r="J15" s="29">
        <f>SUM(J12:J14)</f>
        <v>0</v>
      </c>
    </row>
    <row r="16" spans="1:10" x14ac:dyDescent="0.3">
      <c r="A16" s="57" t="s">
        <v>15</v>
      </c>
      <c r="B16" s="58"/>
      <c r="C16" s="58"/>
      <c r="D16" s="58"/>
      <c r="E16" s="58"/>
      <c r="F16" s="58"/>
      <c r="G16" s="58"/>
      <c r="H16" s="58"/>
      <c r="I16" s="59"/>
      <c r="J16" s="29">
        <f>SUM(I12:I14)</f>
        <v>0</v>
      </c>
    </row>
    <row r="17" spans="1:10" x14ac:dyDescent="0.3">
      <c r="A17" s="57" t="s">
        <v>16</v>
      </c>
      <c r="B17" s="58"/>
      <c r="C17" s="58"/>
      <c r="D17" s="58"/>
      <c r="E17" s="58"/>
      <c r="F17" s="58"/>
      <c r="G17" s="58"/>
      <c r="H17" s="58"/>
      <c r="I17" s="59"/>
      <c r="J17" s="29">
        <f>J15+J16</f>
        <v>0</v>
      </c>
    </row>
    <row r="18" spans="1:10" ht="15" customHeight="1" x14ac:dyDescent="0.3">
      <c r="A18" s="12"/>
      <c r="B18" s="12"/>
      <c r="C18" s="12"/>
      <c r="D18" s="47"/>
      <c r="E18" s="47"/>
      <c r="F18" s="47"/>
      <c r="G18" s="30"/>
      <c r="H18" s="30"/>
      <c r="I18" s="30"/>
      <c r="J18" s="30"/>
    </row>
    <row r="19" spans="1:10" x14ac:dyDescent="0.3">
      <c r="A19" s="31"/>
      <c r="B19" s="31"/>
      <c r="C19" s="32" t="s">
        <v>32</v>
      </c>
      <c r="D19" s="48"/>
      <c r="E19" s="48"/>
      <c r="F19" s="48"/>
      <c r="G19" s="31"/>
      <c r="H19" s="31"/>
      <c r="I19" s="31"/>
      <c r="J19" s="31"/>
    </row>
    <row r="20" spans="1:10" ht="15.75" customHeight="1" x14ac:dyDescent="0.3">
      <c r="A20" s="51" t="s">
        <v>20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</row>
  </sheetData>
  <sheetProtection algorithmName="SHA-512" hashValue="nnBO2lo9aS+/T347bvkKjaY84ehyOeZilyx30oX6uvEsS69WGEdrOajQ/LwKVav/sRgx3msK7kGgtoPfuro7eA==" saltValue="vgmJY+F470oain+DjGFTlw==" spinCount="100000" sheet="1" objects="1" scenarios="1"/>
  <mergeCells count="21">
    <mergeCell ref="D18:F19"/>
    <mergeCell ref="B14:C14"/>
    <mergeCell ref="A20:J21"/>
    <mergeCell ref="B12:C12"/>
    <mergeCell ref="B11:C11"/>
    <mergeCell ref="B13:C13"/>
    <mergeCell ref="F11:J11"/>
    <mergeCell ref="A17:I17"/>
    <mergeCell ref="A16:I16"/>
    <mergeCell ref="A15:I15"/>
    <mergeCell ref="H1:J1"/>
    <mergeCell ref="H2:J2"/>
    <mergeCell ref="H3:I3"/>
    <mergeCell ref="B9:C9"/>
    <mergeCell ref="B10:C10"/>
    <mergeCell ref="C2:E2"/>
    <mergeCell ref="A3:B3"/>
    <mergeCell ref="A8:H8"/>
    <mergeCell ref="A6:H6"/>
    <mergeCell ref="A5:H5"/>
    <mergeCell ref="A7:H7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1&amp;R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2021-12-09T10:04:54Z</cp:lastPrinted>
  <dcterms:created xsi:type="dcterms:W3CDTF">2021-04-29T12:25:15Z</dcterms:created>
  <dcterms:modified xsi:type="dcterms:W3CDTF">2021-12-20T08:45:33Z</dcterms:modified>
</cp:coreProperties>
</file>