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ma\Desktop\tatjana\"/>
    </mc:Choice>
  </mc:AlternateContent>
  <xr:revisionPtr revIDLastSave="0" documentId="13_ncr:1_{0736BDD0-4CBD-4AD1-9CFC-FA38490F51E6}" xr6:coauthVersionLast="37" xr6:coauthVersionMax="37" xr10:uidLastSave="{00000000-0000-0000-0000-000000000000}"/>
  <bookViews>
    <workbookView xWindow="0" yWindow="0" windowWidth="28800" windowHeight="11625" xr2:uid="{6CA57482-D550-4ABC-8212-E5DA17BF1D37}"/>
  </bookViews>
  <sheets>
    <sheet name="Grupa 4 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4" i="1" s="1"/>
  <c r="J12" i="1"/>
  <c r="J13" i="1" l="1"/>
  <c r="J15" i="1" s="1"/>
</calcChain>
</file>

<file path=xl/sharedStrings.xml><?xml version="1.0" encoding="utf-8"?>
<sst xmlns="http://schemas.openxmlformats.org/spreadsheetml/2006/main" count="38" uniqueCount="36">
  <si>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</si>
  <si>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</si>
  <si>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</si>
  <si>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</si>
  <si>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</si>
  <si>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</si>
  <si>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</si>
  <si>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</si>
  <si>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</si>
  <si>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</si>
  <si>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</si>
  <si>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</si>
  <si>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</si>
  <si>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</si>
  <si>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</si>
  <si>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</si>
  <si>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</si>
  <si>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</si>
  <si>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</si>
  <si>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</si>
  <si>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</si>
  <si>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</si>
  <si>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</si>
  <si>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</si>
  <si>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kom</t>
  </si>
  <si>
    <t>Naziv/model proizvoda, naziv proizvođača i zemlja podrijetla</t>
  </si>
  <si>
    <t>(8)</t>
  </si>
  <si>
    <t>(9=4*6)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</si>
  <si>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Solarni simulator</t>
    </r>
  </si>
  <si>
    <t>Solarni simulator</t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</si>
  <si>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184.000,00 kuna</t>
    </r>
  </si>
  <si>
    <t>Mjesto i datum:</t>
  </si>
  <si>
    <t>SVEUČILIŠTE U ZAGREBU, 
GEOTEHNIČKI FAKULTET</t>
  </si>
  <si>
    <t>Hallerova aleja 7, 
42 000 Varaždin</t>
  </si>
  <si>
    <t>Evidencijski broj nabave: OP/1/22</t>
  </si>
  <si>
    <t>OBJAVA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</si>
</sst>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</xf>
    <xf numFmtId="49" fontId="0" fillId="0" borderId="0" xfId="0" applyNumberForma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K19"/>
  <sheetViews>
    <sheetView tabSelected="1" view="pageLayout" zoomScaleNormal="100" workbookViewId="0">
      <selection activeCell="D17" sqref="D17:F18"/>
    </sheetView>
  </sheetViews>
  <sheetFormatPr defaultColWidth="9.140625" defaultRowHeight="15" x14ac:dyDescent="0.25"/>
  <cols>
    <col min="1" max="1" width="6" style="3" customWidth="1"/>
    <col min="2" max="2" width="4" style="3" customWidth="1"/>
    <col min="3" max="3" width="25" style="3" customWidth="1"/>
    <col min="4" max="5" width="7.42578125" style="3" customWidth="1"/>
    <col min="6" max="6" width="30" style="3" customWidth="1"/>
    <col min="7" max="7" width="15" style="3" customWidth="1"/>
    <col min="8" max="8" width="7.42578125" style="3" customWidth="1"/>
    <col min="9" max="9" width="15" style="3" customWidth="1"/>
    <col min="10" max="10" width="17.5703125" style="3" customWidth="1"/>
    <col min="11" max="11" width="8.85546875" style="3" customWidth="1"/>
    <col min="12" max="16384" width="9.140625" style="3"/>
  </cols>
  <sheetData>
    <row r="1" spans="1:11" ht="31.35" customHeight="1" x14ac:dyDescent="0.25">
      <c r="A1" s="34" t="s">
        <v>0</v>
      </c>
      <c r="B1" s="34"/>
      <c r="C1" s="26" t="s">
        <v>32</v>
      </c>
      <c r="D1" s="27"/>
      <c r="E1" s="27"/>
      <c r="G1" s="4" t="s">
        <v>17</v>
      </c>
      <c r="H1" s="32"/>
      <c r="I1" s="32"/>
      <c r="J1" s="32"/>
      <c r="K1" s="5"/>
    </row>
    <row r="2" spans="1:11" ht="31.35" customHeight="1" x14ac:dyDescent="0.25">
      <c r="A2" s="34" t="s">
        <v>1</v>
      </c>
      <c r="B2" s="34"/>
      <c r="C2" s="29" t="s">
        <v>33</v>
      </c>
      <c r="D2" s="33"/>
      <c r="E2" s="33"/>
      <c r="G2" s="4" t="s">
        <v>1</v>
      </c>
      <c r="H2" s="32"/>
      <c r="I2" s="32"/>
      <c r="J2" s="32"/>
      <c r="K2" s="5"/>
    </row>
    <row r="3" spans="1:11" x14ac:dyDescent="0.25">
      <c r="A3" s="31" t="s">
        <v>2</v>
      </c>
      <c r="B3" s="31"/>
      <c r="C3" s="27">
        <v>16146181375</v>
      </c>
      <c r="D3" s="27"/>
      <c r="E3" s="27"/>
      <c r="G3" s="4" t="s">
        <v>2</v>
      </c>
      <c r="H3" s="48"/>
      <c r="I3" s="48"/>
      <c r="J3" s="48"/>
      <c r="K3" s="5"/>
    </row>
    <row r="4" spans="1:11" x14ac:dyDescent="0.25">
      <c r="J4" s="47" t="s">
        <v>35</v>
      </c>
    </row>
    <row r="5" spans="1:11" ht="15" customHeight="1" x14ac:dyDescent="0.25">
      <c r="A5" s="28" t="s">
        <v>28</v>
      </c>
      <c r="B5" s="28"/>
      <c r="C5" s="28"/>
      <c r="D5" s="28"/>
      <c r="E5" s="28"/>
      <c r="F5" s="28"/>
      <c r="G5" s="28"/>
      <c r="H5" s="28"/>
      <c r="I5" s="7"/>
      <c r="J5" s="7"/>
    </row>
    <row r="6" spans="1:11" ht="15" customHeight="1" x14ac:dyDescent="0.25">
      <c r="A6" s="29" t="s">
        <v>34</v>
      </c>
      <c r="B6" s="29"/>
      <c r="C6" s="29"/>
      <c r="D6" s="29"/>
      <c r="E6" s="29"/>
      <c r="F6" s="29"/>
      <c r="G6" s="29"/>
      <c r="H6" s="29"/>
      <c r="I6" s="7"/>
      <c r="J6" s="7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8"/>
      <c r="J7" s="8"/>
    </row>
    <row r="8" spans="1:11" x14ac:dyDescent="0.25">
      <c r="A8" s="31" t="s">
        <v>30</v>
      </c>
      <c r="B8" s="31"/>
      <c r="C8" s="31"/>
      <c r="D8" s="31"/>
      <c r="E8" s="31"/>
      <c r="F8" s="31"/>
      <c r="G8" s="31"/>
      <c r="H8" s="31"/>
      <c r="I8" s="8"/>
      <c r="J8" s="8"/>
    </row>
    <row r="10" spans="1:11" ht="39.6" customHeight="1" x14ac:dyDescent="0.25">
      <c r="A10" s="9" t="s">
        <v>3</v>
      </c>
      <c r="B10" s="39" t="s">
        <v>4</v>
      </c>
      <c r="C10" s="40"/>
      <c r="D10" s="10" t="s">
        <v>5</v>
      </c>
      <c r="E10" s="10" t="s">
        <v>6</v>
      </c>
      <c r="F10" s="10" t="s">
        <v>25</v>
      </c>
      <c r="G10" s="11" t="s">
        <v>7</v>
      </c>
      <c r="H10" s="11" t="s">
        <v>23</v>
      </c>
      <c r="I10" s="11" t="s">
        <v>18</v>
      </c>
      <c r="J10" s="11" t="s">
        <v>8</v>
      </c>
    </row>
    <row r="11" spans="1:11" x14ac:dyDescent="0.25">
      <c r="A11" s="12" t="s">
        <v>9</v>
      </c>
      <c r="B11" s="41" t="s">
        <v>10</v>
      </c>
      <c r="C11" s="42"/>
      <c r="D11" s="13" t="s">
        <v>20</v>
      </c>
      <c r="E11" s="13" t="s">
        <v>21</v>
      </c>
      <c r="F11" s="13" t="s">
        <v>11</v>
      </c>
      <c r="G11" s="12" t="s">
        <v>12</v>
      </c>
      <c r="H11" s="12" t="s">
        <v>22</v>
      </c>
      <c r="I11" s="12" t="s">
        <v>26</v>
      </c>
      <c r="J11" s="12" t="s">
        <v>27</v>
      </c>
    </row>
    <row r="12" spans="1:11" ht="80.25" customHeight="1" x14ac:dyDescent="0.25">
      <c r="A12" s="14" t="s">
        <v>13</v>
      </c>
      <c r="B12" s="43" t="s">
        <v>29</v>
      </c>
      <c r="C12" s="44"/>
      <c r="D12" s="15" t="s">
        <v>24</v>
      </c>
      <c r="E12" s="15">
        <v>1</v>
      </c>
      <c r="F12" s="25"/>
      <c r="G12" s="1"/>
      <c r="H12" s="2"/>
      <c r="I12" s="16">
        <f>G12*H12</f>
        <v>0</v>
      </c>
      <c r="J12" s="17">
        <f>E12*G12</f>
        <v>0</v>
      </c>
    </row>
    <row r="13" spans="1:11" x14ac:dyDescent="0.25">
      <c r="A13" s="36" t="s">
        <v>14</v>
      </c>
      <c r="B13" s="37"/>
      <c r="C13" s="37"/>
      <c r="D13" s="37"/>
      <c r="E13" s="37"/>
      <c r="F13" s="37"/>
      <c r="G13" s="37"/>
      <c r="H13" s="37"/>
      <c r="I13" s="38"/>
      <c r="J13" s="18">
        <f>SUM(J12:J12)</f>
        <v>0</v>
      </c>
    </row>
    <row r="14" spans="1:11" x14ac:dyDescent="0.25">
      <c r="A14" s="36" t="s">
        <v>15</v>
      </c>
      <c r="B14" s="37"/>
      <c r="C14" s="37"/>
      <c r="D14" s="37"/>
      <c r="E14" s="37"/>
      <c r="F14" s="37"/>
      <c r="G14" s="37"/>
      <c r="H14" s="37"/>
      <c r="I14" s="38"/>
      <c r="J14" s="18">
        <f>I12</f>
        <v>0</v>
      </c>
    </row>
    <row r="15" spans="1:11" x14ac:dyDescent="0.25">
      <c r="A15" s="36" t="s">
        <v>16</v>
      </c>
      <c r="B15" s="37"/>
      <c r="C15" s="37"/>
      <c r="D15" s="37"/>
      <c r="E15" s="37"/>
      <c r="F15" s="37"/>
      <c r="G15" s="37"/>
      <c r="H15" s="37"/>
      <c r="I15" s="38"/>
      <c r="J15" s="18">
        <f>J13+J14</f>
        <v>0</v>
      </c>
    </row>
    <row r="16" spans="1:11" x14ac:dyDescent="0.25">
      <c r="B16" s="19"/>
      <c r="C16" s="20"/>
      <c r="D16" s="21"/>
      <c r="E16" s="21"/>
      <c r="F16" s="21"/>
      <c r="G16" s="22"/>
      <c r="H16" s="22"/>
      <c r="I16" s="22"/>
      <c r="J16" s="22"/>
    </row>
    <row r="17" spans="1:10" x14ac:dyDescent="0.25">
      <c r="A17" s="5"/>
      <c r="B17" s="5"/>
      <c r="C17" s="6"/>
      <c r="D17" s="45"/>
      <c r="E17" s="45"/>
      <c r="F17" s="45"/>
      <c r="G17" s="22"/>
      <c r="H17" s="22"/>
      <c r="I17" s="22"/>
      <c r="J17" s="22"/>
    </row>
    <row r="18" spans="1:10" x14ac:dyDescent="0.25">
      <c r="A18" s="5"/>
      <c r="B18" s="5"/>
      <c r="C18" s="23" t="s">
        <v>31</v>
      </c>
      <c r="D18" s="46"/>
      <c r="E18" s="46"/>
      <c r="F18" s="46"/>
      <c r="G18" s="22"/>
      <c r="H18" s="22"/>
      <c r="I18" s="22"/>
      <c r="J18" s="22"/>
    </row>
    <row r="19" spans="1:10" s="24" customFormat="1" ht="42.6" customHeight="1" x14ac:dyDescent="0.2">
      <c r="A19" s="35" t="s">
        <v>19</v>
      </c>
      <c r="B19" s="35"/>
      <c r="C19" s="35"/>
      <c r="D19" s="35"/>
      <c r="E19" s="35"/>
      <c r="F19" s="35"/>
      <c r="G19" s="35"/>
      <c r="H19" s="35"/>
      <c r="I19" s="35"/>
      <c r="J19" s="35"/>
    </row>
  </sheetData>
  <sheetProtection algorithmName="SHA-512" hashValue="mlIsZaPRS8rrFg4QLx4ujmpFrpKXnIm0qSJ78hXVGDdyg2RFiHK9wfc/J9mB1Xxr5r/0MPLbyYWEX/9rgzYK5Q==" saltValue="oeYj7Eo22Xs2iMD1X/2MUQ==" spinCount="100000" sheet="1" objects="1" scenarios="1"/>
  <mergeCells count="19">
    <mergeCell ref="A19:J19"/>
    <mergeCell ref="A15:I15"/>
    <mergeCell ref="A14:I14"/>
    <mergeCell ref="A13:I13"/>
    <mergeCell ref="B10:C10"/>
    <mergeCell ref="B11:C11"/>
    <mergeCell ref="B12:C12"/>
    <mergeCell ref="D17:F18"/>
    <mergeCell ref="H1:J1"/>
    <mergeCell ref="H2:J2"/>
    <mergeCell ref="C2:E2"/>
    <mergeCell ref="A1:B1"/>
    <mergeCell ref="A2:B2"/>
    <mergeCell ref="H3:J3"/>
    <mergeCell ref="A5:H5"/>
    <mergeCell ref="A6:H6"/>
    <mergeCell ref="A7:H7"/>
    <mergeCell ref="A8:H8"/>
    <mergeCell ref="A3:B3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4&amp;R
&amp;"UniZgLight,Uobičajeno"Prilog 2</oddHeader>
    <oddFooter xml:space="preserve">&amp;L&amp;K002060&amp;G
&amp;"UniZgLight,Uobičajeno"&amp;9Reciklirana guma &amp; solarna fotikataliza:ekološka inovacija za pasivnu zaštitu zraka i zdravlja - KK.01.1.1.07.0058
Projekt sufinancira Europska unija iz Europskog fonda za regionalni razvoj&amp;R&amp;P/&amp;N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4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guma</cp:lastModifiedBy>
  <cp:lastPrinted>2021-11-29T09:10:10Z</cp:lastPrinted>
  <dcterms:created xsi:type="dcterms:W3CDTF">2021-04-29T12:25:15Z</dcterms:created>
  <dcterms:modified xsi:type="dcterms:W3CDTF">2022-02-16T07:31:36Z</dcterms:modified>
</cp:coreProperties>
</file>