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jiga\OneDrive - Sveučilište u Zagrebu, Geotehnički fakultet\Radna površina\"/>
    </mc:Choice>
  </mc:AlternateContent>
  <xr:revisionPtr revIDLastSave="0" documentId="13_ncr:1_{E24E4092-80E2-49F5-B86F-E41016CE7C8D}" xr6:coauthVersionLast="37" xr6:coauthVersionMax="3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Sheet1!$A$41:$J$41</definedName>
    <definedName name="__QRadni__">Sheet1!$B$7:$J$7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<sst xmlns="http://schemas.openxmlformats.org/spreadsheetml/2006/main" count="244" uniqueCount="129">
  <si>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</si>
  <si>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</si>
  <si>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</si>
  <si>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</si>
  <si>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</si>
  <si>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</si>
  <si>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</si>
  <si>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</si>
  <si>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</si>
  <si>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</si>
  <si>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</si>
  <si>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</si>
  <si>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</si>
  <si>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2024/3</t>
  </si>
  <si>
    <t>3111</t>
  </si>
  <si>
    <t>Plaće za redovan rad</t>
  </si>
  <si>
    <t>SVEUČILIŠTE U ZAGREBU GEOTEHNIČKI FAKULTET</t>
  </si>
  <si>
    <t>3132</t>
  </si>
  <si>
    <t>Doprinosi za obvezno zdravstveno osiguranje</t>
  </si>
  <si>
    <t>3212</t>
  </si>
  <si>
    <t>Naknade za prijevoz, za rad na terenu i odvojeni život</t>
  </si>
  <si>
    <t>METEOR TRGOVINA D.O.O.</t>
  </si>
  <si>
    <t>22113793679</t>
  </si>
  <si>
    <t>OPTUJSKA 12, VARAŽDIN</t>
  </si>
  <si>
    <t>3224</t>
  </si>
  <si>
    <t>Materijal i dijelovi za tekuće i investicijsko održavanje</t>
  </si>
  <si>
    <t>INA INDUSTRIJA NAFTE D.D.</t>
  </si>
  <si>
    <t>27759560625</t>
  </si>
  <si>
    <t>AV.V.HOLJEVCA 10, ZAGREB</t>
  </si>
  <si>
    <t>3223</t>
  </si>
  <si>
    <t>Energija</t>
  </si>
  <si>
    <t>VIZOR DOO</t>
  </si>
  <si>
    <t>28579840610</t>
  </si>
  <si>
    <t>Koprivnička 1, VARAŽDIN</t>
  </si>
  <si>
    <t>3237</t>
  </si>
  <si>
    <t>Intelektualne i osobne usluge</t>
  </si>
  <si>
    <t>MEĐIMURJE-PLIN D.O.O.</t>
  </si>
  <si>
    <t>29035933600</t>
  </si>
  <si>
    <t>OBRTNIČKA 4, ČAKOVEC</t>
  </si>
  <si>
    <t>MESSER D.O.O.</t>
  </si>
  <si>
    <t>32179081874</t>
  </si>
  <si>
    <t>INDUSTRIJSKA 1, ZAPREŠIĆ</t>
  </si>
  <si>
    <t>3235</t>
  </si>
  <si>
    <t>Zakupnine i najamnine</t>
  </si>
  <si>
    <t>ELEKTRO - INSTALACIJE ŠTEFANIĆ</t>
  </si>
  <si>
    <t>41070832615</t>
  </si>
  <si>
    <t>Vinogradska 56, PITOMAČA</t>
  </si>
  <si>
    <t>4214</t>
  </si>
  <si>
    <t>Ostali građevinski objekti</t>
  </si>
  <si>
    <t>KONTO D.O.O.</t>
  </si>
  <si>
    <t>59143170280</t>
  </si>
  <si>
    <t>S.S.KRANJČEVIĆA 7, VARAŽDIN</t>
  </si>
  <si>
    <t>3238</t>
  </si>
  <si>
    <t>Računalne usluge</t>
  </si>
  <si>
    <t>KONZUM PLUS D.O.O.</t>
  </si>
  <si>
    <t>62226620908</t>
  </si>
  <si>
    <t>Marijana Čavića 1/a, ZAGREB</t>
  </si>
  <si>
    <t>3221</t>
  </si>
  <si>
    <t>Uredski materijal i ostali materijalni rashodi</t>
  </si>
  <si>
    <t>HEP OPSKRBA d.o.o.</t>
  </si>
  <si>
    <t>63073332379</t>
  </si>
  <si>
    <t>Ulica grada Vukovara 37, Zagreb</t>
  </si>
  <si>
    <t>NARODNE NOVINE D.D.</t>
  </si>
  <si>
    <t>64546066176</t>
  </si>
  <si>
    <t>SAVSKI GAJ XIII. PUT 6, Zagreb</t>
  </si>
  <si>
    <t>STUDENT SERVIS</t>
  </si>
  <si>
    <t>64945507350</t>
  </si>
  <si>
    <t>I. Kukuljevića 9a, Varaždin</t>
  </si>
  <si>
    <t>3293</t>
  </si>
  <si>
    <t>Reprezentacija</t>
  </si>
  <si>
    <t>STUDENTSKI CENTAR VARAŽDIN</t>
  </si>
  <si>
    <t>J. Merlića 9, VARAŽDIN</t>
  </si>
  <si>
    <t>ALZAS ALARMS D.O.O.</t>
  </si>
  <si>
    <t>69887535922</t>
  </si>
  <si>
    <t>KALNIČKA 58, ČAKOVEC</t>
  </si>
  <si>
    <t>3232</t>
  </si>
  <si>
    <t>Usluge tekućeg i investicijskog održavanja</t>
  </si>
  <si>
    <t>EURO-PEROL D.O.O.</t>
  </si>
  <si>
    <t>75550985023</t>
  </si>
  <si>
    <t>MARTINKOVEC 143 B, RIJEKA</t>
  </si>
  <si>
    <t>HRVATSKI TELEKOM D.D.</t>
  </si>
  <si>
    <t>81793146560</t>
  </si>
  <si>
    <t>RADNIČKA CESTA 21, Zagreb</t>
  </si>
  <si>
    <t>3231</t>
  </si>
  <si>
    <t>Usluge telefona, pošte i prijevoza</t>
  </si>
  <si>
    <t>HP-HRVATSKA POŠTA D.D.</t>
  </si>
  <si>
    <t>87311810356</t>
  </si>
  <si>
    <t>JURIŠIĆEVA 13, ZAGREB</t>
  </si>
  <si>
    <t>SUNCE POLIKLINIKA</t>
  </si>
  <si>
    <t>89718348767</t>
  </si>
  <si>
    <t>TRNJANSKA CESTA 108, ZAGREB</t>
  </si>
  <si>
    <t>3236</t>
  </si>
  <si>
    <t>Zdravstvene i veterinarske usluge</t>
  </si>
  <si>
    <t>3211</t>
  </si>
  <si>
    <t>Službena putovanja</t>
  </si>
  <si>
    <t>MDPI AG</t>
  </si>
  <si>
    <t>3233</t>
  </si>
  <si>
    <t>Usluge promidžbe i informiranja</t>
  </si>
  <si>
    <t>JERTEC INVESTMNET d.o.o.</t>
  </si>
  <si>
    <t>27195332683</t>
  </si>
  <si>
    <t>SRCE-SVEUČILIŠNI RAČUNSKI CENTAR</t>
  </si>
  <si>
    <t>34016189309</t>
  </si>
  <si>
    <t>JOSIPA MAROHNIĆA 5, ZAGREB</t>
  </si>
  <si>
    <t>3213</t>
  </si>
  <si>
    <t>Stručno usavršavanje zaposlenika</t>
  </si>
  <si>
    <t>NACIONALNI PARK PLITVIČKA JEZERA</t>
  </si>
  <si>
    <t>91109303119</t>
  </si>
  <si>
    <t>PLITVIČKA JEZERA, PLITVIČKA JEZERA</t>
  </si>
  <si>
    <t>ZAGREBAČKA BANKA D.D.</t>
  </si>
  <si>
    <t>92963223473</t>
  </si>
  <si>
    <t>KAPUCINSKI TRG 5, VARAŽDIN</t>
  </si>
  <si>
    <t>3431</t>
  </si>
  <si>
    <t>Bankarske usluge i usluge platnog prometa</t>
  </si>
  <si>
    <t>3121</t>
  </si>
  <si>
    <t>Ostali rashodi za zaposlene</t>
  </si>
  <si>
    <t>DRŽAVNI ARHIV U VARAŽDINU</t>
  </si>
  <si>
    <t>72801109643</t>
  </si>
  <si>
    <t>TRSTENJAKOVA 7, VARAŽDIN</t>
  </si>
  <si>
    <t>PREHRAMBENO-TEHNOLOŠKI FAKULTET OSIJEK</t>
  </si>
  <si>
    <t>96371000697</t>
  </si>
  <si>
    <t>FRANJE KUHAČA 20, OSIJEK</t>
  </si>
  <si>
    <t>FastSpring</t>
  </si>
  <si>
    <t>Garden Street 801, Suite 201</t>
  </si>
  <si>
    <t>Sveučilište u Zagrebu Geotehnički fakultet</t>
  </si>
  <si>
    <t>Datum ispisa: 22.04.2024</t>
  </si>
  <si>
    <t>Izvješće o isplatama - po Naputku</t>
  </si>
  <si>
    <t>Godina: 2024. Datum dokumenta: od 01.03.2024 do 31.03.2024. Konto izvršenja: od 3 do 59.</t>
  </si>
  <si>
    <t>BASEL</t>
  </si>
  <si>
    <t>TINA UJEVIĆA 35, VARAŽDIN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</si>
</sst>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workbookViewId="0">
      <pane ySplit="6" topLeftCell="A22" activePane="bottomLeft" state="frozen"/>
      <selection pane="bottomLeft" activeCell="D43" sqref="D4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123</v>
      </c>
      <c r="B1" s="13"/>
      <c r="C1" s="13"/>
      <c r="D1" s="13"/>
      <c r="E1" s="13"/>
      <c r="F1" s="13"/>
      <c r="G1" s="13"/>
      <c r="J1" s="4" t="s">
        <v>124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125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126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7" si="0">ROW(A1)</f>
        <v>1</v>
      </c>
      <c r="B7" s="6"/>
      <c r="C7" s="6"/>
      <c r="D7" s="6"/>
      <c r="E7" s="2">
        <v>139945.76999999999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23091.01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6509.47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 t="s">
        <v>21</v>
      </c>
      <c r="C10" s="6" t="s">
        <v>22</v>
      </c>
      <c r="D10" s="6" t="s">
        <v>23</v>
      </c>
      <c r="E10" s="2">
        <v>37.21</v>
      </c>
      <c r="F10" s="6" t="s">
        <v>12</v>
      </c>
      <c r="G10" s="6" t="s">
        <v>13</v>
      </c>
      <c r="H10" s="6" t="s">
        <v>24</v>
      </c>
      <c r="I10" s="6" t="s">
        <v>25</v>
      </c>
      <c r="J10" s="6" t="s">
        <v>16</v>
      </c>
    </row>
    <row r="11" spans="1:11" x14ac:dyDescent="0.25">
      <c r="A11" s="11">
        <f t="shared" si="0"/>
        <v>5</v>
      </c>
      <c r="B11" s="6" t="s">
        <v>26</v>
      </c>
      <c r="C11" s="6" t="s">
        <v>27</v>
      </c>
      <c r="D11" s="6" t="s">
        <v>28</v>
      </c>
      <c r="E11" s="2">
        <v>149.65</v>
      </c>
      <c r="F11" s="6" t="s">
        <v>12</v>
      </c>
      <c r="G11" s="6" t="s">
        <v>13</v>
      </c>
      <c r="H11" s="6" t="s">
        <v>29</v>
      </c>
      <c r="I11" s="6" t="s">
        <v>30</v>
      </c>
      <c r="J11" s="6" t="s">
        <v>16</v>
      </c>
    </row>
    <row r="12" spans="1:11" x14ac:dyDescent="0.25">
      <c r="A12" s="11">
        <f t="shared" si="0"/>
        <v>6</v>
      </c>
      <c r="B12" s="6" t="s">
        <v>31</v>
      </c>
      <c r="C12" s="6" t="s">
        <v>32</v>
      </c>
      <c r="D12" s="6" t="s">
        <v>33</v>
      </c>
      <c r="E12" s="2">
        <v>102.2</v>
      </c>
      <c r="F12" s="6" t="s">
        <v>12</v>
      </c>
      <c r="G12" s="6" t="s">
        <v>13</v>
      </c>
      <c r="H12" s="6" t="s">
        <v>34</v>
      </c>
      <c r="I12" s="6" t="s">
        <v>35</v>
      </c>
      <c r="J12" s="6" t="s">
        <v>16</v>
      </c>
    </row>
    <row r="13" spans="1:11" x14ac:dyDescent="0.25">
      <c r="A13" s="11">
        <f t="shared" si="0"/>
        <v>7</v>
      </c>
      <c r="B13" s="6" t="s">
        <v>36</v>
      </c>
      <c r="C13" s="6" t="s">
        <v>37</v>
      </c>
      <c r="D13" s="6" t="s">
        <v>38</v>
      </c>
      <c r="E13" s="2">
        <v>4597.32</v>
      </c>
      <c r="F13" s="6" t="s">
        <v>12</v>
      </c>
      <c r="G13" s="6" t="s">
        <v>13</v>
      </c>
      <c r="H13" s="6" t="s">
        <v>29</v>
      </c>
      <c r="I13" s="6" t="s">
        <v>30</v>
      </c>
      <c r="J13" s="6" t="s">
        <v>16</v>
      </c>
    </row>
    <row r="14" spans="1:11" x14ac:dyDescent="0.25">
      <c r="A14" s="11">
        <f t="shared" si="0"/>
        <v>8</v>
      </c>
      <c r="B14" s="6" t="s">
        <v>39</v>
      </c>
      <c r="C14" s="6" t="s">
        <v>40</v>
      </c>
      <c r="D14" s="6" t="s">
        <v>41</v>
      </c>
      <c r="E14" s="2">
        <v>254.84</v>
      </c>
      <c r="F14" s="6" t="s">
        <v>12</v>
      </c>
      <c r="G14" s="6" t="s">
        <v>13</v>
      </c>
      <c r="H14" s="6" t="s">
        <v>42</v>
      </c>
      <c r="I14" s="6" t="s">
        <v>43</v>
      </c>
      <c r="J14" s="6" t="s">
        <v>16</v>
      </c>
    </row>
    <row r="15" spans="1:11" x14ac:dyDescent="0.25">
      <c r="A15" s="11">
        <f t="shared" si="0"/>
        <v>9</v>
      </c>
      <c r="B15" s="6" t="s">
        <v>44</v>
      </c>
      <c r="C15" s="6" t="s">
        <v>45</v>
      </c>
      <c r="D15" s="6" t="s">
        <v>46</v>
      </c>
      <c r="E15" s="2">
        <v>7094.85</v>
      </c>
      <c r="F15" s="6" t="s">
        <v>12</v>
      </c>
      <c r="G15" s="6" t="s">
        <v>13</v>
      </c>
      <c r="H15" s="6" t="s">
        <v>47</v>
      </c>
      <c r="I15" s="6" t="s">
        <v>48</v>
      </c>
      <c r="J15" s="6" t="s">
        <v>16</v>
      </c>
    </row>
    <row r="16" spans="1:11" x14ac:dyDescent="0.25">
      <c r="A16" s="11">
        <f t="shared" si="0"/>
        <v>10</v>
      </c>
      <c r="B16" s="6" t="s">
        <v>49</v>
      </c>
      <c r="C16" s="6" t="s">
        <v>50</v>
      </c>
      <c r="D16" s="6" t="s">
        <v>51</v>
      </c>
      <c r="E16" s="2">
        <v>362.5</v>
      </c>
      <c r="F16" s="6" t="s">
        <v>12</v>
      </c>
      <c r="G16" s="6" t="s">
        <v>13</v>
      </c>
      <c r="H16" s="6" t="s">
        <v>52</v>
      </c>
      <c r="I16" s="6" t="s">
        <v>53</v>
      </c>
      <c r="J16" s="6" t="s">
        <v>16</v>
      </c>
    </row>
    <row r="17" spans="1:10" x14ac:dyDescent="0.25">
      <c r="A17" s="11">
        <f t="shared" si="0"/>
        <v>11</v>
      </c>
      <c r="B17" s="6" t="s">
        <v>54</v>
      </c>
      <c r="C17" s="6" t="s">
        <v>55</v>
      </c>
      <c r="D17" s="6" t="s">
        <v>56</v>
      </c>
      <c r="E17" s="2">
        <v>746.65</v>
      </c>
      <c r="F17" s="6" t="s">
        <v>12</v>
      </c>
      <c r="G17" s="6" t="s">
        <v>13</v>
      </c>
      <c r="H17" s="6" t="s">
        <v>57</v>
      </c>
      <c r="I17" s="6" t="s">
        <v>58</v>
      </c>
      <c r="J17" s="6" t="s">
        <v>16</v>
      </c>
    </row>
    <row r="18" spans="1:10" x14ac:dyDescent="0.25">
      <c r="A18" s="11">
        <f t="shared" si="0"/>
        <v>12</v>
      </c>
      <c r="B18" s="6" t="s">
        <v>59</v>
      </c>
      <c r="C18" s="6" t="s">
        <v>60</v>
      </c>
      <c r="D18" s="6" t="s">
        <v>61</v>
      </c>
      <c r="E18" s="2">
        <v>1048.8599999999999</v>
      </c>
      <c r="F18" s="6" t="s">
        <v>12</v>
      </c>
      <c r="G18" s="6" t="s">
        <v>13</v>
      </c>
      <c r="H18" s="6" t="s">
        <v>29</v>
      </c>
      <c r="I18" s="6" t="s">
        <v>30</v>
      </c>
      <c r="J18" s="6" t="s">
        <v>16</v>
      </c>
    </row>
    <row r="19" spans="1:10" x14ac:dyDescent="0.25">
      <c r="A19" s="11">
        <f t="shared" si="0"/>
        <v>13</v>
      </c>
      <c r="B19" s="6" t="s">
        <v>62</v>
      </c>
      <c r="C19" s="6" t="s">
        <v>63</v>
      </c>
      <c r="D19" s="6" t="s">
        <v>64</v>
      </c>
      <c r="E19" s="2">
        <v>63.23</v>
      </c>
      <c r="F19" s="6" t="s">
        <v>12</v>
      </c>
      <c r="G19" s="6" t="s">
        <v>13</v>
      </c>
      <c r="H19" s="6" t="s">
        <v>57</v>
      </c>
      <c r="I19" s="6" t="s">
        <v>58</v>
      </c>
      <c r="J19" s="6" t="s">
        <v>16</v>
      </c>
    </row>
    <row r="20" spans="1:10" x14ac:dyDescent="0.25">
      <c r="A20" s="11">
        <f t="shared" si="0"/>
        <v>14</v>
      </c>
      <c r="B20" s="6" t="s">
        <v>65</v>
      </c>
      <c r="C20" s="6" t="s">
        <v>66</v>
      </c>
      <c r="D20" s="6" t="s">
        <v>67</v>
      </c>
      <c r="E20" s="2">
        <v>149.69999999999999</v>
      </c>
      <c r="F20" s="6" t="s">
        <v>12</v>
      </c>
      <c r="G20" s="6" t="s">
        <v>13</v>
      </c>
      <c r="H20" s="6" t="s">
        <v>68</v>
      </c>
      <c r="I20" s="6" t="s">
        <v>69</v>
      </c>
      <c r="J20" s="6" t="s">
        <v>16</v>
      </c>
    </row>
    <row r="21" spans="1:10" x14ac:dyDescent="0.25">
      <c r="A21" s="11">
        <f t="shared" si="0"/>
        <v>15</v>
      </c>
      <c r="B21" s="6" t="s">
        <v>70</v>
      </c>
      <c r="C21" s="6" t="s">
        <v>66</v>
      </c>
      <c r="D21" s="6" t="s">
        <v>71</v>
      </c>
      <c r="E21" s="2">
        <v>862.13</v>
      </c>
      <c r="F21" s="6" t="s">
        <v>12</v>
      </c>
      <c r="G21" s="6" t="s">
        <v>13</v>
      </c>
      <c r="H21" s="6" t="s">
        <v>34</v>
      </c>
      <c r="I21" s="6" t="s">
        <v>35</v>
      </c>
      <c r="J21" s="6" t="s">
        <v>16</v>
      </c>
    </row>
    <row r="22" spans="1:10" x14ac:dyDescent="0.25">
      <c r="A22" s="11">
        <f t="shared" si="0"/>
        <v>16</v>
      </c>
      <c r="B22" s="6" t="s">
        <v>72</v>
      </c>
      <c r="C22" s="6" t="s">
        <v>73</v>
      </c>
      <c r="D22" s="6" t="s">
        <v>74</v>
      </c>
      <c r="E22" s="2">
        <v>157.61000000000001</v>
      </c>
      <c r="F22" s="6" t="s">
        <v>12</v>
      </c>
      <c r="G22" s="6" t="s">
        <v>13</v>
      </c>
      <c r="H22" s="6" t="s">
        <v>75</v>
      </c>
      <c r="I22" s="6" t="s">
        <v>76</v>
      </c>
      <c r="J22" s="6" t="s">
        <v>16</v>
      </c>
    </row>
    <row r="23" spans="1:10" x14ac:dyDescent="0.25">
      <c r="A23" s="11">
        <f t="shared" si="0"/>
        <v>17</v>
      </c>
      <c r="B23" s="6" t="s">
        <v>77</v>
      </c>
      <c r="C23" s="6" t="s">
        <v>78</v>
      </c>
      <c r="D23" s="6" t="s">
        <v>79</v>
      </c>
      <c r="E23" s="2">
        <v>239.8</v>
      </c>
      <c r="F23" s="6" t="s">
        <v>12</v>
      </c>
      <c r="G23" s="6" t="s">
        <v>13</v>
      </c>
      <c r="H23" s="6" t="s">
        <v>29</v>
      </c>
      <c r="I23" s="6" t="s">
        <v>30</v>
      </c>
      <c r="J23" s="6" t="s">
        <v>16</v>
      </c>
    </row>
    <row r="24" spans="1:10" x14ac:dyDescent="0.25">
      <c r="A24" s="11">
        <f t="shared" si="0"/>
        <v>18</v>
      </c>
      <c r="B24" s="6" t="s">
        <v>80</v>
      </c>
      <c r="C24" s="6" t="s">
        <v>81</v>
      </c>
      <c r="D24" s="6" t="s">
        <v>82</v>
      </c>
      <c r="E24" s="2">
        <v>408.16</v>
      </c>
      <c r="F24" s="6" t="s">
        <v>12</v>
      </c>
      <c r="G24" s="6" t="s">
        <v>13</v>
      </c>
      <c r="H24" s="6" t="s">
        <v>83</v>
      </c>
      <c r="I24" s="6" t="s">
        <v>84</v>
      </c>
      <c r="J24" s="6" t="s">
        <v>16</v>
      </c>
    </row>
    <row r="25" spans="1:10" x14ac:dyDescent="0.25">
      <c r="A25" s="11">
        <f t="shared" si="0"/>
        <v>19</v>
      </c>
      <c r="B25" s="6" t="s">
        <v>85</v>
      </c>
      <c r="C25" s="6" t="s">
        <v>86</v>
      </c>
      <c r="D25" s="6" t="s">
        <v>87</v>
      </c>
      <c r="E25" s="2">
        <v>17.28</v>
      </c>
      <c r="F25" s="6" t="s">
        <v>12</v>
      </c>
      <c r="G25" s="6" t="s">
        <v>13</v>
      </c>
      <c r="H25" s="6" t="s">
        <v>83</v>
      </c>
      <c r="I25" s="6" t="s">
        <v>84</v>
      </c>
      <c r="J25" s="6" t="s">
        <v>16</v>
      </c>
    </row>
    <row r="26" spans="1:10" x14ac:dyDescent="0.25">
      <c r="A26" s="11">
        <f t="shared" si="0"/>
        <v>20</v>
      </c>
      <c r="B26" s="6" t="s">
        <v>88</v>
      </c>
      <c r="C26" s="6" t="s">
        <v>89</v>
      </c>
      <c r="D26" s="6" t="s">
        <v>90</v>
      </c>
      <c r="E26" s="2">
        <v>477.81</v>
      </c>
      <c r="F26" s="6" t="s">
        <v>12</v>
      </c>
      <c r="G26" s="6" t="s">
        <v>13</v>
      </c>
      <c r="H26" s="6" t="s">
        <v>91</v>
      </c>
      <c r="I26" s="6" t="s">
        <v>92</v>
      </c>
      <c r="J26" s="6" t="s">
        <v>16</v>
      </c>
    </row>
    <row r="27" spans="1:10" x14ac:dyDescent="0.25">
      <c r="A27" s="11">
        <f t="shared" si="0"/>
        <v>21</v>
      </c>
      <c r="B27" s="6"/>
      <c r="C27" s="6"/>
      <c r="D27" s="6"/>
      <c r="E27" s="2">
        <v>3490.89</v>
      </c>
      <c r="F27" s="6" t="s">
        <v>12</v>
      </c>
      <c r="G27" s="6" t="s">
        <v>13</v>
      </c>
      <c r="H27" s="6" t="s">
        <v>93</v>
      </c>
      <c r="I27" s="6" t="s">
        <v>94</v>
      </c>
      <c r="J27" s="6" t="s">
        <v>16</v>
      </c>
    </row>
    <row r="28" spans="1:10" x14ac:dyDescent="0.25">
      <c r="A28" s="11">
        <f t="shared" si="0"/>
        <v>22</v>
      </c>
      <c r="B28" s="6"/>
      <c r="C28" s="6"/>
      <c r="D28" s="6"/>
      <c r="E28" s="2">
        <v>1640.69</v>
      </c>
      <c r="F28" s="6" t="s">
        <v>12</v>
      </c>
      <c r="G28" s="6" t="s">
        <v>13</v>
      </c>
      <c r="H28" s="6" t="s">
        <v>24</v>
      </c>
      <c r="I28" s="6" t="s">
        <v>25</v>
      </c>
      <c r="J28" s="6" t="s">
        <v>16</v>
      </c>
    </row>
    <row r="29" spans="1:10" x14ac:dyDescent="0.25">
      <c r="A29" s="11">
        <f t="shared" si="0"/>
        <v>23</v>
      </c>
      <c r="B29" s="6" t="s">
        <v>95</v>
      </c>
      <c r="C29" s="6"/>
      <c r="D29" s="6" t="s">
        <v>127</v>
      </c>
      <c r="E29" s="2">
        <v>473.87</v>
      </c>
      <c r="F29" s="6" t="s">
        <v>12</v>
      </c>
      <c r="G29" s="6" t="s">
        <v>13</v>
      </c>
      <c r="H29" s="6" t="s">
        <v>96</v>
      </c>
      <c r="I29" s="6" t="s">
        <v>97</v>
      </c>
      <c r="J29" s="6" t="s">
        <v>16</v>
      </c>
    </row>
    <row r="30" spans="1:10" x14ac:dyDescent="0.25">
      <c r="A30" s="11">
        <f t="shared" si="0"/>
        <v>24</v>
      </c>
      <c r="B30" s="6" t="s">
        <v>98</v>
      </c>
      <c r="C30" s="6" t="s">
        <v>99</v>
      </c>
      <c r="D30" s="6" t="s">
        <v>128</v>
      </c>
      <c r="E30" s="2">
        <v>1125</v>
      </c>
      <c r="F30" s="6" t="s">
        <v>12</v>
      </c>
      <c r="G30" s="6" t="s">
        <v>13</v>
      </c>
      <c r="H30" s="6" t="s">
        <v>96</v>
      </c>
      <c r="I30" s="6" t="s">
        <v>97</v>
      </c>
      <c r="J30" s="6" t="s">
        <v>16</v>
      </c>
    </row>
    <row r="31" spans="1:10" x14ac:dyDescent="0.25">
      <c r="A31" s="11">
        <f t="shared" si="0"/>
        <v>25</v>
      </c>
      <c r="B31" s="6" t="s">
        <v>100</v>
      </c>
      <c r="C31" s="6" t="s">
        <v>101</v>
      </c>
      <c r="D31" s="6" t="s">
        <v>102</v>
      </c>
      <c r="E31" s="2">
        <v>200</v>
      </c>
      <c r="F31" s="6" t="s">
        <v>12</v>
      </c>
      <c r="G31" s="6" t="s">
        <v>13</v>
      </c>
      <c r="H31" s="6" t="s">
        <v>103</v>
      </c>
      <c r="I31" s="6" t="s">
        <v>104</v>
      </c>
      <c r="J31" s="6" t="s">
        <v>16</v>
      </c>
    </row>
    <row r="32" spans="1:10" x14ac:dyDescent="0.25">
      <c r="A32" s="11">
        <f t="shared" si="0"/>
        <v>26</v>
      </c>
      <c r="B32" s="6" t="s">
        <v>105</v>
      </c>
      <c r="C32" s="6" t="s">
        <v>106</v>
      </c>
      <c r="D32" s="6" t="s">
        <v>107</v>
      </c>
      <c r="E32" s="2">
        <v>213.06</v>
      </c>
      <c r="F32" s="6" t="s">
        <v>12</v>
      </c>
      <c r="G32" s="6" t="s">
        <v>13</v>
      </c>
      <c r="H32" s="6" t="s">
        <v>93</v>
      </c>
      <c r="I32" s="6" t="s">
        <v>94</v>
      </c>
      <c r="J32" s="6" t="s">
        <v>16</v>
      </c>
    </row>
    <row r="33" spans="1:10" x14ac:dyDescent="0.25">
      <c r="A33" s="11">
        <f t="shared" si="0"/>
        <v>27</v>
      </c>
      <c r="B33" s="6" t="s">
        <v>108</v>
      </c>
      <c r="C33" s="6" t="s">
        <v>109</v>
      </c>
      <c r="D33" s="6" t="s">
        <v>110</v>
      </c>
      <c r="E33" s="2">
        <v>87.83</v>
      </c>
      <c r="F33" s="6" t="s">
        <v>12</v>
      </c>
      <c r="G33" s="6" t="s">
        <v>13</v>
      </c>
      <c r="H33" s="6" t="s">
        <v>111</v>
      </c>
      <c r="I33" s="6" t="s">
        <v>112</v>
      </c>
      <c r="J33" s="6" t="s">
        <v>16</v>
      </c>
    </row>
    <row r="34" spans="1:10" x14ac:dyDescent="0.25">
      <c r="A34" s="11">
        <f t="shared" si="0"/>
        <v>28</v>
      </c>
      <c r="B34" s="6"/>
      <c r="C34" s="6"/>
      <c r="D34" s="6"/>
      <c r="E34" s="2">
        <v>7600</v>
      </c>
      <c r="F34" s="6" t="s">
        <v>12</v>
      </c>
      <c r="G34" s="6" t="s">
        <v>13</v>
      </c>
      <c r="H34" s="6" t="s">
        <v>113</v>
      </c>
      <c r="I34" s="6" t="s">
        <v>114</v>
      </c>
      <c r="J34" s="6" t="s">
        <v>16</v>
      </c>
    </row>
    <row r="35" spans="1:10" x14ac:dyDescent="0.25">
      <c r="A35" s="11">
        <f t="shared" si="0"/>
        <v>29</v>
      </c>
      <c r="B35" s="6" t="s">
        <v>115</v>
      </c>
      <c r="C35" s="6" t="s">
        <v>116</v>
      </c>
      <c r="D35" s="6" t="s">
        <v>117</v>
      </c>
      <c r="E35" s="2">
        <v>248.86</v>
      </c>
      <c r="F35" s="6" t="s">
        <v>12</v>
      </c>
      <c r="G35" s="6" t="s">
        <v>13</v>
      </c>
      <c r="H35" s="6" t="s">
        <v>103</v>
      </c>
      <c r="I35" s="6" t="s">
        <v>104</v>
      </c>
      <c r="J35" s="6" t="s">
        <v>16</v>
      </c>
    </row>
    <row r="36" spans="1:10" x14ac:dyDescent="0.25">
      <c r="A36" s="11">
        <f t="shared" si="0"/>
        <v>30</v>
      </c>
      <c r="B36" s="6" t="s">
        <v>118</v>
      </c>
      <c r="C36" s="6" t="s">
        <v>119</v>
      </c>
      <c r="D36" s="6" t="s">
        <v>120</v>
      </c>
      <c r="E36" s="2">
        <v>250</v>
      </c>
      <c r="F36" s="6" t="s">
        <v>12</v>
      </c>
      <c r="G36" s="6" t="s">
        <v>13</v>
      </c>
      <c r="H36" s="6" t="s">
        <v>103</v>
      </c>
      <c r="I36" s="6" t="s">
        <v>104</v>
      </c>
      <c r="J36" s="6" t="s">
        <v>16</v>
      </c>
    </row>
    <row r="37" spans="1:10" x14ac:dyDescent="0.25">
      <c r="A37" s="11">
        <f t="shared" si="0"/>
        <v>31</v>
      </c>
      <c r="B37" s="6" t="s">
        <v>121</v>
      </c>
      <c r="C37" s="6"/>
      <c r="D37" s="6" t="s">
        <v>122</v>
      </c>
      <c r="E37" s="2">
        <v>152</v>
      </c>
      <c r="F37" s="6" t="s">
        <v>12</v>
      </c>
      <c r="G37" s="6" t="s">
        <v>13</v>
      </c>
      <c r="H37" s="6" t="s">
        <v>42</v>
      </c>
      <c r="I37" s="6" t="s">
        <v>43</v>
      </c>
      <c r="J37" s="6" t="s">
        <v>16</v>
      </c>
    </row>
    <row r="38" spans="1:10" ht="3" customHeight="1" x14ac:dyDescent="0.25">
      <c r="G38" s="10"/>
    </row>
    <row r="39" spans="1:10" x14ac:dyDescent="0.25">
      <c r="A39" s="7" t="s">
        <v>10</v>
      </c>
      <c r="B39" s="7"/>
      <c r="C39" s="7"/>
      <c r="D39" s="7"/>
      <c r="E39" s="8">
        <f>SUBTOTAL(9,E7:E38)</f>
        <v>201798.24999999997</v>
      </c>
      <c r="F39" s="7"/>
      <c r="G39" s="7"/>
      <c r="H39" s="7"/>
      <c r="I39" s="7"/>
      <c r="J39" s="7"/>
    </row>
    <row r="41" spans="1:10" ht="48" customHeight="1" x14ac:dyDescent="0.25">
      <c r="A41" s="16" t="s">
        <v>11</v>
      </c>
      <c r="B41" s="16"/>
      <c r="C41" s="16"/>
      <c r="D41" s="16"/>
      <c r="E41" s="16"/>
      <c r="F41" s="12"/>
    </row>
    <row r="42" spans="1:10" x14ac:dyDescent="0.25">
      <c r="E42" s="9"/>
    </row>
  </sheetData>
  <mergeCells count="4">
    <mergeCell ref="A1:G1"/>
    <mergeCell ref="A3:J3"/>
    <mergeCell ref="A5:J5"/>
    <mergeCell ref="A41:E41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knjiga</cp:lastModifiedBy>
  <cp:lastPrinted>2023-11-22T21:56:08Z</cp:lastPrinted>
  <dcterms:created xsi:type="dcterms:W3CDTF">2024-04-22T09:55:14Z</dcterms:created>
  <dcterms:modified xsi:type="dcterms:W3CDTF">2024-04-22T10:23:18Z</dcterms:modified>
</cp:coreProperties>
</file>